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<sst xmlns="http://schemas.openxmlformats.org/spreadsheetml/2006/main" count="125" uniqueCount="94">
  <si>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</si>
  <si>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</si>
  <si>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</si>
  <si>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</si>
  <si>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</si>
  <si>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</si>
  <si>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</si>
  <si>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</si>
  <si>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</si>
  <si>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</si>
  <si>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</si>
  <si>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</si>
  <si>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05.09.2023.године</t>
  </si>
  <si>
    <t xml:space="preserve">Извршена плаћања у складу са доспелим обавезама и расположивим </t>
  </si>
  <si>
    <t>средствима на дан 05.09.2023.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</si>
  <si>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</si>
  <si>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</si>
  <si>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</si>
  <si>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</si>
  <si>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</si>
  <si>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</si>
  <si>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</si>
  <si>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</si>
  <si>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Inopharm doo Beograd</t>
  </si>
  <si>
    <t>Санитетски потрошни материјал</t>
  </si>
  <si>
    <t>Енергенти</t>
  </si>
  <si>
    <t>JP Srbijagas Novi Sad</t>
  </si>
  <si>
    <t>Elektroprivreda AD Beograd</t>
  </si>
  <si>
    <t>Исхрана болесника</t>
  </si>
  <si>
    <t>Материјални трошкови</t>
  </si>
  <si>
    <t>Pannon electronic doo Kanjiza</t>
  </si>
  <si>
    <t>Inslab doo Beograd</t>
  </si>
  <si>
    <t>Provizija</t>
  </si>
  <si>
    <t>Остали директни и индиректни трошкови у стоматолошкој зз</t>
  </si>
  <si>
    <t>Eldent servis Subotica</t>
  </si>
  <si>
    <t>AU Neofarm Novi Knezevac</t>
  </si>
  <si>
    <t>Sava osiguranje ado Beograd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</si>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</sst>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25">
      <selection activeCell="B45" sqref="B45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252334.06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>
        <v>2728800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240619.64</v>
      </c>
    </row>
    <row r="17" spans="1:2" ht="15.75">
      <c r="A17" s="4" t="s">
        <v>12</v>
      </c>
      <c r="B17" s="5">
        <f>SUM(B7+B8++B9+B10+B11+B12+B13+B14+B15-B16)</f>
        <v>2740514.42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v>2090</v>
      </c>
    </row>
    <row r="31" spans="1:2" s="9" customFormat="1" ht="16.5">
      <c r="A31" s="6" t="s">
        <v>23</v>
      </c>
      <c r="B31" s="7">
        <v>2090</v>
      </c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>
        <f>SUM(B34:B35)</f>
        <v>2835.83</v>
      </c>
    </row>
    <row r="34" spans="1:2" s="9" customFormat="1" ht="16.5">
      <c r="A34" s="6" t="s">
        <v>26</v>
      </c>
      <c r="B34" s="7">
        <v>245.65</v>
      </c>
    </row>
    <row r="35" spans="1:2" s="9" customFormat="1" ht="16.5">
      <c r="A35" s="6" t="s">
        <v>27</v>
      </c>
      <c r="B35" s="7">
        <v>2590.18</v>
      </c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>
        <f>SUM(B38:B40)</f>
        <v>144137.27</v>
      </c>
    </row>
    <row r="38" spans="1:2" s="9" customFormat="1" ht="16.5">
      <c r="A38" s="6" t="s">
        <v>30</v>
      </c>
      <c r="B38" s="7">
        <v>6990</v>
      </c>
    </row>
    <row r="39" spans="1:2" s="9" customFormat="1" ht="16.5">
      <c r="A39" s="6" t="s">
        <v>31</v>
      </c>
      <c r="B39" s="7">
        <v>137040</v>
      </c>
    </row>
    <row r="40" spans="1:2" s="9" customFormat="1" ht="16.5">
      <c r="A40" s="6" t="s">
        <v>32</v>
      </c>
      <c r="B40" s="7">
        <v>107.27</v>
      </c>
    </row>
    <row r="41" spans="1:2" s="9" customFormat="1" ht="15.75">
      <c r="A41" s="4" t="s">
        <v>33</v>
      </c>
      <c r="B41" s="5">
        <f>SUM(B42:B44)</f>
        <v>91556.54</v>
      </c>
    </row>
    <row r="42" spans="1:2" s="9" customFormat="1" ht="16.5">
      <c r="A42" s="6" t="s">
        <v>34</v>
      </c>
      <c r="B42" s="7">
        <v>12700</v>
      </c>
    </row>
    <row r="43" spans="1:2" s="9" customFormat="1" ht="16.5">
      <c r="A43" s="6" t="s">
        <v>35</v>
      </c>
      <c r="B43" s="7">
        <v>4600</v>
      </c>
    </row>
    <row r="44" spans="1:2" s="9" customFormat="1" ht="16.5">
      <c r="A44" s="6" t="s">
        <v>36</v>
      </c>
      <c r="B44" s="7">
        <v>74256.54</v>
      </c>
    </row>
    <row r="45" spans="1:2" s="9" customFormat="1" ht="15.7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8">
      <c r="A49" s="10" t="s">
        <v>41</v>
      </c>
      <c r="B49" s="5">
        <f>SUM(B30,B32,B33,B37,B23,B41,B24)</f>
        <v>240619.63999999996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56</v>
      </c>
      <c r="B1" s="14"/>
      <c r="C1" s="15" t="s">
        <v>57</v>
      </c>
      <c r="D1" s="15"/>
      <c r="E1" s="15"/>
      <c r="F1" s="15"/>
    </row>
    <row r="2" spans="1:6" ht="13.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75</v>
      </c>
      <c r="B23" s="14"/>
      <c r="C23" s="20" t="s">
        <v>76</v>
      </c>
      <c r="D23" s="15"/>
      <c r="E23" s="15"/>
      <c r="F23" s="15"/>
    </row>
    <row r="24" spans="1:6" ht="13.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91</v>
      </c>
    </row>
    <row r="46" spans="1:3" ht="13.5">
      <c r="A46" s="16" t="s">
        <v>92</v>
      </c>
      <c r="B46" s="16">
        <v>621860</v>
      </c>
      <c r="C46" s="21">
        <v>222.72</v>
      </c>
    </row>
    <row r="47" spans="1:3" ht="13.5">
      <c r="A47" s="16" t="s">
        <v>93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2023-09-06T06:52:35Z</dcterms:modified>
  <cp:category/>
  <cp:version/>
  <cp:contentType/>
  <cp:contentStatus/>
  <cp:revision>7</cp:revision>
</cp:coreProperties>
</file>